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4240" windowHeight="13740"/>
  </bookViews>
  <sheets>
    <sheet name="შეჯამება" sheetId="16" r:id="rId1"/>
    <sheet name="სტანდარტული" sheetId="2" r:id="rId2"/>
    <sheet name="ნაწილები" sheetId="19" r:id="rId3"/>
  </sheets>
  <calcPr calcId="145621"/>
</workbook>
</file>

<file path=xl/calcChain.xml><?xml version="1.0" encoding="utf-8"?>
<calcChain xmlns="http://schemas.openxmlformats.org/spreadsheetml/2006/main">
  <c r="B3" i="16" l="1"/>
  <c r="F9" i="2" l="1"/>
  <c r="B5" i="16" l="1"/>
  <c r="C3" i="16"/>
  <c r="C4" i="16" l="1"/>
</calcChain>
</file>

<file path=xl/sharedStrings.xml><?xml version="1.0" encoding="utf-8"?>
<sst xmlns="http://schemas.openxmlformats.org/spreadsheetml/2006/main" count="70" uniqueCount="43">
  <si>
    <t>ცხრილი #2</t>
  </si>
  <si>
    <t>მომსახურების დასახელება</t>
  </si>
  <si>
    <t>ცხრილი #1</t>
  </si>
  <si>
    <t>დამატებითი ინფორმაცია აგრეგატების შესახებ
ტიპი/მოდელი</t>
  </si>
  <si>
    <t>აგრეგატების რაოდენობა</t>
  </si>
  <si>
    <t>მომსახურების ჯამური ფასი
(ლარი)</t>
  </si>
  <si>
    <t>მომსახურების
ფასი RFP-ის მოთხოვნების შესაბამისად ერთ აგრეგატზე
(ლარი)</t>
  </si>
  <si>
    <t>თბილისი</t>
  </si>
  <si>
    <t>ქალაქი</t>
  </si>
  <si>
    <t>ჯამი</t>
  </si>
  <si>
    <t>შეჯამება</t>
  </si>
  <si>
    <t>ცხრილის N</t>
  </si>
  <si>
    <t>კატეგორია</t>
  </si>
  <si>
    <t xml:space="preserve">სულ მომსახურების ყოველთვიური ფასი </t>
  </si>
  <si>
    <t>მომსახურების შემოთავაზებული ყოველთვიური ფასი (ლარში)</t>
  </si>
  <si>
    <t>მომსახურებისთვის საჭირო ნაწილები</t>
  </si>
  <si>
    <t>#</t>
  </si>
  <si>
    <t>კონდესატორი</t>
  </si>
  <si>
    <t>თერმული სენსორი</t>
  </si>
  <si>
    <t>შემოთავაზებული პროდუქტის მწარმოებელი ქვეყანა</t>
  </si>
  <si>
    <t>შემოთავაზებული პროდუქტის ბრენდი/მოდელი</t>
  </si>
  <si>
    <r>
      <t>ერთეულის</t>
    </r>
    <r>
      <rPr>
        <sz val="11"/>
        <color rgb="FF000000"/>
        <rFont val="Calibri"/>
        <family val="2"/>
        <scheme val="minor"/>
      </rPr>
      <t xml:space="preserve"> </t>
    </r>
    <r>
      <rPr>
        <sz val="11"/>
        <color rgb="FF000000"/>
        <rFont val="Sylfaen"/>
        <family val="1"/>
      </rPr>
      <t>ფასი ლარში
(მოგების და გადასახადების გარეშე)</t>
    </r>
  </si>
  <si>
    <t>სულ ერთეულის ფასი ლარში 
(მოგების და გადასახადების გარეშე)</t>
  </si>
  <si>
    <t>დასახელება</t>
  </si>
  <si>
    <t>დამატებული ღირებულების გადასახადი (დღგ) (%)</t>
  </si>
  <si>
    <t>მოგება (მოგება უნდა მოიცავდეს ზედნადებ ხარჯებსაც) (%)</t>
  </si>
  <si>
    <t>პრეცეზიული გაგრილების სისტემის გარე ბლოკის მომსახურება</t>
  </si>
  <si>
    <t>RC-Group Team Mate M20</t>
  </si>
  <si>
    <t>პრეცეზიული გაგრილების სისტემის შიდა ბლოკის მომსახურება</t>
  </si>
  <si>
    <t>RC-Group Next DX US17.P1.H2</t>
  </si>
  <si>
    <t>TECNAIR LV, UPA 141B XTL3301101, Code:10171593</t>
  </si>
  <si>
    <t>TECNAIR HTS Heat Exchanger Code:10161988</t>
  </si>
  <si>
    <t>მოდელი</t>
  </si>
  <si>
    <t>კონდინციონერის მართვის პლატა</t>
  </si>
  <si>
    <t>კომპრესორი</t>
  </si>
  <si>
    <t>ჰაერის წნევის სენსორი</t>
  </si>
  <si>
    <t>ვენტილატორის ძრავი</t>
  </si>
  <si>
    <t>კონდენსატის პომპა</t>
  </si>
  <si>
    <t>ამომრთველი რელე</t>
  </si>
  <si>
    <t>ელ. კვების ტრანსფორმატორი</t>
  </si>
  <si>
    <t>TECNAIR LV, UPA 141B XTL3301101, Code:10171593; Heat Exchanger Code:10161988</t>
  </si>
  <si>
    <t>RC-Group Next DX US17.P1.H2; RC-Group Team Mate M20</t>
  </si>
  <si>
    <t>HVAC სისტემის მომსახურება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</si>
</sst>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rgb="FF0066F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66FF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Sylfaen"/>
      <family val="1"/>
    </font>
    <font>
      <sz val="11"/>
      <color rgb="FF000000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Fill="1" applyBorder="1"/>
    <xf numFmtId="0" fontId="0" fillId="0" borderId="1" xfId="0" applyBorder="1" applyAlignment="1">
      <alignment horizontal="right" vertical="center"/>
    </xf>
    <xf numFmtId="0" fontId="0" fillId="0" borderId="0" xfId="0" applyFill="1" applyBorder="1" applyAlignment="1">
      <alignment horizontal="center"/>
    </xf>
    <xf numFmtId="0" fontId="0" fillId="0" borderId="0" xfId="0" applyFill="1"/>
    <xf numFmtId="0" fontId="0" fillId="0" borderId="6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0" fillId="2" borderId="5" xfId="0" applyFill="1" applyBorder="1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0" fontId="0" fillId="0" borderId="9" xfId="0" applyBorder="1" applyAlignment="1">
      <alignment horizontal="center" vertical="center" wrapText="1"/>
    </xf>
    <xf numFmtId="0" fontId="3" fillId="0" borderId="2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2" fillId="2" borderId="24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 wrapText="1"/>
    </xf>
    <xf numFmtId="0" fontId="0" fillId="0" borderId="0" xfId="0" applyFill="1" applyBorder="1" applyAlignment="1"/>
    <xf numFmtId="0" fontId="8" fillId="0" borderId="1" xfId="0" applyFont="1" applyFill="1" applyBorder="1" applyAlignment="1">
      <alignment vertical="center" wrapText="1"/>
    </xf>
    <xf numFmtId="0" fontId="0" fillId="2" borderId="11" xfId="0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vertical="center" wrapText="1"/>
    </xf>
    <xf numFmtId="0" fontId="0" fillId="2" borderId="28" xfId="0" applyFill="1" applyBorder="1" applyAlignment="1"/>
    <xf numFmtId="0" fontId="0" fillId="2" borderId="27" xfId="0" applyFill="1" applyBorder="1" applyAlignment="1">
      <alignment horizontal="center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1" xfId="0" applyBorder="1" applyAlignment="1">
      <alignment horizontal="left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0" fillId="2" borderId="27" xfId="0" applyFill="1" applyBorder="1" applyAlignment="1">
      <alignment horizontal="center"/>
    </xf>
    <xf numFmtId="0" fontId="9" fillId="0" borderId="5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16"/>
  <sheetViews>
    <sheetView tabSelected="1" zoomScaleNormal="100" workbookViewId="0">
      <selection activeCell="C9" sqref="C9"/>
    </sheetView>
  </sheetViews>
  <sheetFormatPr defaultRowHeight="15" x14ac:dyDescent="0.25"/>
  <cols>
    <col min="1" max="1" width="13.28515625" customWidth="1"/>
    <col min="2" max="2" width="30.28515625" customWidth="1"/>
    <col min="3" max="3" width="28.85546875" customWidth="1"/>
    <col min="4" max="4" width="14.85546875" customWidth="1"/>
    <col min="5" max="5" width="28.5703125" customWidth="1"/>
    <col min="6" max="6" width="30.42578125" customWidth="1"/>
  </cols>
  <sheetData>
    <row r="1" spans="1:6" s="4" customFormat="1" ht="30" customHeight="1" thickBot="1" x14ac:dyDescent="0.3">
      <c r="A1" s="44" t="s">
        <v>10</v>
      </c>
      <c r="B1" s="45"/>
      <c r="C1" s="46"/>
      <c r="D1" s="3"/>
      <c r="E1" s="3"/>
      <c r="F1" s="1"/>
    </row>
    <row r="2" spans="1:6" s="4" customFormat="1" ht="66" customHeight="1" thickBot="1" x14ac:dyDescent="0.3">
      <c r="A2" s="14" t="s">
        <v>11</v>
      </c>
      <c r="B2" s="15" t="s">
        <v>12</v>
      </c>
      <c r="C2" s="16" t="s">
        <v>14</v>
      </c>
      <c r="D2" s="3"/>
      <c r="E2" s="3"/>
      <c r="F2" s="1"/>
    </row>
    <row r="3" spans="1:6" ht="68.25" customHeight="1" thickBot="1" x14ac:dyDescent="0.4">
      <c r="A3" s="11">
        <v>1</v>
      </c>
      <c r="B3" s="12" t="str">
        <f>სტანდარტული!A3</f>
        <v>HVAC სისტემის მომსახურება</v>
      </c>
      <c r="C3" s="13">
        <f>სტანდარტული!F9</f>
        <v>0</v>
      </c>
    </row>
    <row r="4" spans="1:6" ht="60" customHeight="1" x14ac:dyDescent="0.25">
      <c r="A4" s="42" t="s">
        <v>13</v>
      </c>
      <c r="B4" s="43"/>
      <c r="C4" s="31">
        <f>SUM(C3:C3)</f>
        <v>0</v>
      </c>
    </row>
    <row r="5" spans="1:6" ht="81.75" customHeight="1" thickBot="1" x14ac:dyDescent="0.4">
      <c r="A5" s="22">
        <v>2</v>
      </c>
      <c r="B5" s="47" t="str">
        <f>ნაწილები!A3</f>
        <v>მომსახურებისთვის საჭირო ნაწილები</v>
      </c>
      <c r="C5" s="48"/>
    </row>
    <row r="6" spans="1:6" ht="14.45" x14ac:dyDescent="0.35">
      <c r="A6" s="9"/>
      <c r="B6" s="10"/>
      <c r="C6" s="9"/>
    </row>
    <row r="7" spans="1:6" ht="14.45" x14ac:dyDescent="0.35">
      <c r="A7" s="9"/>
      <c r="B7" s="10"/>
      <c r="C7" s="9"/>
    </row>
    <row r="8" spans="1:6" ht="14.45" x14ac:dyDescent="0.35">
      <c r="A8" s="9"/>
      <c r="B8" s="10"/>
      <c r="C8" s="9"/>
    </row>
    <row r="9" spans="1:6" ht="14.45" x14ac:dyDescent="0.35">
      <c r="A9" s="9"/>
      <c r="B9" s="10"/>
      <c r="C9" s="9"/>
    </row>
    <row r="10" spans="1:6" ht="14.45" x14ac:dyDescent="0.35">
      <c r="A10" s="9"/>
      <c r="B10" s="10"/>
      <c r="C10" s="9"/>
    </row>
    <row r="11" spans="1:6" ht="14.45" x14ac:dyDescent="0.35">
      <c r="A11" s="9"/>
      <c r="B11" s="10"/>
      <c r="C11" s="9"/>
    </row>
    <row r="12" spans="1:6" ht="14.45" x14ac:dyDescent="0.35">
      <c r="A12" s="9"/>
      <c r="B12" s="10"/>
      <c r="C12" s="9"/>
    </row>
    <row r="13" spans="1:6" ht="14.45" x14ac:dyDescent="0.35">
      <c r="A13" s="9"/>
      <c r="B13" s="10"/>
      <c r="C13" s="9"/>
    </row>
    <row r="14" spans="1:6" ht="14.45" x14ac:dyDescent="0.35">
      <c r="A14" s="9"/>
      <c r="B14" s="10"/>
      <c r="C14" s="9"/>
    </row>
    <row r="15" spans="1:6" ht="14.45" x14ac:dyDescent="0.35">
      <c r="A15" s="9"/>
      <c r="B15" s="10"/>
      <c r="C15" s="9"/>
    </row>
    <row r="16" spans="1:6" ht="14.45" x14ac:dyDescent="0.35">
      <c r="A16" s="9"/>
      <c r="B16" s="9"/>
      <c r="C16" s="9"/>
    </row>
  </sheetData>
  <mergeCells count="3">
    <mergeCell ref="A4:B4"/>
    <mergeCell ref="A1:C1"/>
    <mergeCell ref="B5:C5"/>
  </mergeCells>
  <pageMargins left="0.7" right="0.7" top="0.75" bottom="0.75" header="0.3" footer="0.3"/>
  <pageSetup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activeCell="B18" sqref="B18"/>
    </sheetView>
  </sheetViews>
  <sheetFormatPr defaultRowHeight="15" x14ac:dyDescent="0.25"/>
  <cols>
    <col min="1" max="1" width="29.5703125" customWidth="1"/>
    <col min="2" max="2" width="53.28515625" customWidth="1"/>
    <col min="3" max="3" width="27.7109375" customWidth="1"/>
    <col min="4" max="4" width="14.85546875" customWidth="1"/>
    <col min="5" max="5" width="32" customWidth="1"/>
    <col min="6" max="6" width="30.42578125" customWidth="1"/>
  </cols>
  <sheetData>
    <row r="1" spans="1:6" x14ac:dyDescent="0.25">
      <c r="A1" s="52" t="s">
        <v>2</v>
      </c>
      <c r="B1" s="52"/>
      <c r="C1" s="52"/>
    </row>
    <row r="3" spans="1:6" ht="30" customHeight="1" x14ac:dyDescent="0.25">
      <c r="A3" s="51" t="s">
        <v>42</v>
      </c>
      <c r="B3" s="51"/>
      <c r="C3" s="51"/>
      <c r="D3" s="51"/>
      <c r="E3" s="51"/>
      <c r="F3" s="51"/>
    </row>
    <row r="4" spans="1:6" ht="65.25" customHeight="1" thickBot="1" x14ac:dyDescent="0.3">
      <c r="A4" s="19" t="s">
        <v>8</v>
      </c>
      <c r="B4" s="19" t="s">
        <v>1</v>
      </c>
      <c r="C4" s="20" t="s">
        <v>3</v>
      </c>
      <c r="D4" s="20" t="s">
        <v>4</v>
      </c>
      <c r="E4" s="20" t="s">
        <v>6</v>
      </c>
      <c r="F4" s="21" t="s">
        <v>5</v>
      </c>
    </row>
    <row r="5" spans="1:6" ht="30.75" thickBot="1" x14ac:dyDescent="0.3">
      <c r="A5" s="49" t="s">
        <v>7</v>
      </c>
      <c r="B5" s="38" t="s">
        <v>26</v>
      </c>
      <c r="C5" s="36" t="s">
        <v>27</v>
      </c>
      <c r="D5" s="17">
        <v>2</v>
      </c>
      <c r="E5" s="5"/>
      <c r="F5" s="6"/>
    </row>
    <row r="6" spans="1:6" ht="30.75" thickBot="1" x14ac:dyDescent="0.3">
      <c r="A6" s="50"/>
      <c r="B6" s="38" t="s">
        <v>28</v>
      </c>
      <c r="C6" s="37" t="s">
        <v>29</v>
      </c>
      <c r="D6" s="18">
        <v>2</v>
      </c>
      <c r="E6" s="2"/>
      <c r="F6" s="7"/>
    </row>
    <row r="7" spans="1:6" ht="30.75" thickBot="1" x14ac:dyDescent="0.3">
      <c r="A7" s="50"/>
      <c r="B7" s="38" t="s">
        <v>26</v>
      </c>
      <c r="C7" s="37" t="s">
        <v>31</v>
      </c>
      <c r="D7" s="18">
        <v>2</v>
      </c>
      <c r="E7" s="2"/>
      <c r="F7" s="7"/>
    </row>
    <row r="8" spans="1:6" ht="30.75" thickBot="1" x14ac:dyDescent="0.3">
      <c r="A8" s="50"/>
      <c r="B8" s="38" t="s">
        <v>28</v>
      </c>
      <c r="C8" s="37" t="s">
        <v>30</v>
      </c>
      <c r="D8" s="18">
        <v>2</v>
      </c>
      <c r="E8" s="2"/>
      <c r="F8" s="7"/>
    </row>
    <row r="9" spans="1:6" x14ac:dyDescent="0.25">
      <c r="A9" s="53" t="s">
        <v>9</v>
      </c>
      <c r="B9" s="53"/>
      <c r="C9" s="53"/>
      <c r="D9" s="35"/>
      <c r="E9" s="34"/>
      <c r="F9" s="8">
        <f>SUM(F5:F8)</f>
        <v>0</v>
      </c>
    </row>
    <row r="10" spans="1:6" s="4" customFormat="1" ht="14.45" x14ac:dyDescent="0.35">
      <c r="A10" s="3"/>
      <c r="B10" s="3"/>
      <c r="C10" s="3"/>
      <c r="D10" s="3"/>
      <c r="E10" s="3"/>
      <c r="F10" s="1"/>
    </row>
  </sheetData>
  <mergeCells count="4">
    <mergeCell ref="A5:A8"/>
    <mergeCell ref="A3:F3"/>
    <mergeCell ref="A1:C1"/>
    <mergeCell ref="A9:C9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workbookViewId="0">
      <selection activeCell="C21" sqref="C21:C22"/>
    </sheetView>
  </sheetViews>
  <sheetFormatPr defaultRowHeight="15" x14ac:dyDescent="0.25"/>
  <cols>
    <col min="1" max="1" width="5.5703125" customWidth="1"/>
    <col min="2" max="2" width="39.28515625" customWidth="1"/>
    <col min="3" max="3" width="28" customWidth="1"/>
    <col min="4" max="4" width="29.7109375" customWidth="1"/>
    <col min="5" max="5" width="22.7109375" customWidth="1"/>
    <col min="6" max="6" width="28.140625" customWidth="1"/>
    <col min="7" max="7" width="31" customWidth="1"/>
  </cols>
  <sheetData>
    <row r="1" spans="1:7" ht="15" customHeight="1" x14ac:dyDescent="0.25">
      <c r="A1" s="52" t="s">
        <v>0</v>
      </c>
      <c r="B1" s="52"/>
      <c r="C1" s="52"/>
    </row>
    <row r="2" spans="1:7" ht="14.45" x14ac:dyDescent="0.35">
      <c r="A2" s="23"/>
      <c r="B2" s="23"/>
      <c r="C2" s="23"/>
    </row>
    <row r="3" spans="1:7" ht="26.25" customHeight="1" x14ac:dyDescent="0.25">
      <c r="A3" s="24" t="s">
        <v>15</v>
      </c>
      <c r="B3" s="25"/>
      <c r="C3" s="25"/>
      <c r="D3" s="25"/>
      <c r="E3" s="25"/>
      <c r="F3" s="25"/>
      <c r="G3" s="26"/>
    </row>
    <row r="4" spans="1:7" ht="48" customHeight="1" x14ac:dyDescent="0.25">
      <c r="A4" s="32" t="s">
        <v>16</v>
      </c>
      <c r="B4" s="32" t="s">
        <v>23</v>
      </c>
      <c r="C4" s="32" t="s">
        <v>32</v>
      </c>
      <c r="D4" s="32" t="s">
        <v>19</v>
      </c>
      <c r="E4" s="32" t="s">
        <v>20</v>
      </c>
      <c r="F4" s="32" t="s">
        <v>21</v>
      </c>
      <c r="G4" s="32" t="s">
        <v>22</v>
      </c>
    </row>
    <row r="5" spans="1:7" ht="45" x14ac:dyDescent="0.25">
      <c r="A5" s="39">
        <v>1</v>
      </c>
      <c r="B5" s="27" t="s">
        <v>33</v>
      </c>
      <c r="C5" s="41" t="s">
        <v>41</v>
      </c>
      <c r="D5" s="28"/>
      <c r="E5" s="28"/>
      <c r="F5" s="28"/>
      <c r="G5" s="28"/>
    </row>
    <row r="6" spans="1:7" ht="60" x14ac:dyDescent="0.25">
      <c r="A6" s="39">
        <v>2</v>
      </c>
      <c r="B6" s="27" t="s">
        <v>33</v>
      </c>
      <c r="C6" s="41" t="s">
        <v>40</v>
      </c>
      <c r="D6" s="28"/>
      <c r="E6" s="28"/>
      <c r="F6" s="28"/>
      <c r="G6" s="28"/>
    </row>
    <row r="7" spans="1:7" ht="45" x14ac:dyDescent="0.25">
      <c r="A7" s="39">
        <v>6</v>
      </c>
      <c r="B7" s="40" t="s">
        <v>34</v>
      </c>
      <c r="C7" s="41" t="s">
        <v>41</v>
      </c>
      <c r="D7" s="28"/>
      <c r="E7" s="28"/>
      <c r="F7" s="28"/>
      <c r="G7" s="28"/>
    </row>
    <row r="8" spans="1:7" ht="60" x14ac:dyDescent="0.25">
      <c r="A8" s="39">
        <v>7</v>
      </c>
      <c r="B8" s="40" t="s">
        <v>34</v>
      </c>
      <c r="C8" s="41" t="s">
        <v>40</v>
      </c>
      <c r="D8" s="28"/>
      <c r="E8" s="28"/>
      <c r="F8" s="28"/>
      <c r="G8" s="28"/>
    </row>
    <row r="9" spans="1:7" ht="45" x14ac:dyDescent="0.25">
      <c r="A9" s="39">
        <v>11</v>
      </c>
      <c r="B9" s="40" t="s">
        <v>17</v>
      </c>
      <c r="C9" s="41" t="s">
        <v>41</v>
      </c>
      <c r="D9" s="40"/>
      <c r="E9" s="40"/>
      <c r="F9" s="40"/>
      <c r="G9" s="40"/>
    </row>
    <row r="10" spans="1:7" ht="60" x14ac:dyDescent="0.25">
      <c r="A10" s="39">
        <v>12</v>
      </c>
      <c r="B10" s="40" t="s">
        <v>17</v>
      </c>
      <c r="C10" s="41" t="s">
        <v>40</v>
      </c>
      <c r="D10" s="40"/>
      <c r="E10" s="40"/>
      <c r="F10" s="40"/>
      <c r="G10" s="40"/>
    </row>
    <row r="11" spans="1:7" ht="45" x14ac:dyDescent="0.25">
      <c r="A11" s="39">
        <v>16</v>
      </c>
      <c r="B11" s="40" t="s">
        <v>18</v>
      </c>
      <c r="C11" s="41" t="s">
        <v>41</v>
      </c>
      <c r="D11" s="40"/>
      <c r="E11" s="40"/>
      <c r="F11" s="40"/>
      <c r="G11" s="40"/>
    </row>
    <row r="12" spans="1:7" ht="60" x14ac:dyDescent="0.25">
      <c r="A12" s="39">
        <v>17</v>
      </c>
      <c r="B12" s="40" t="s">
        <v>18</v>
      </c>
      <c r="C12" s="41" t="s">
        <v>40</v>
      </c>
      <c r="D12" s="40"/>
      <c r="E12" s="40"/>
      <c r="F12" s="40"/>
      <c r="G12" s="40"/>
    </row>
    <row r="13" spans="1:7" ht="45" x14ac:dyDescent="0.25">
      <c r="A13" s="39">
        <v>18</v>
      </c>
      <c r="B13" s="40" t="s">
        <v>35</v>
      </c>
      <c r="C13" s="41" t="s">
        <v>41</v>
      </c>
      <c r="D13" s="40"/>
      <c r="E13" s="40"/>
      <c r="F13" s="40"/>
      <c r="G13" s="40"/>
    </row>
    <row r="14" spans="1:7" ht="60" x14ac:dyDescent="0.25">
      <c r="A14" s="39">
        <v>19</v>
      </c>
      <c r="B14" s="40" t="s">
        <v>35</v>
      </c>
      <c r="C14" s="41" t="s">
        <v>40</v>
      </c>
      <c r="D14" s="40"/>
      <c r="E14" s="40"/>
      <c r="F14" s="40"/>
      <c r="G14" s="40"/>
    </row>
    <row r="15" spans="1:7" ht="45" x14ac:dyDescent="0.25">
      <c r="A15" s="39">
        <v>21</v>
      </c>
      <c r="B15" s="40" t="s">
        <v>36</v>
      </c>
      <c r="C15" s="41" t="s">
        <v>41</v>
      </c>
      <c r="D15" s="40"/>
      <c r="E15" s="40"/>
      <c r="F15" s="40"/>
      <c r="G15" s="40"/>
    </row>
    <row r="16" spans="1:7" ht="60" x14ac:dyDescent="0.25">
      <c r="A16" s="39">
        <v>22</v>
      </c>
      <c r="B16" s="40" t="s">
        <v>36</v>
      </c>
      <c r="C16" s="41" t="s">
        <v>40</v>
      </c>
      <c r="D16" s="40"/>
      <c r="E16" s="40"/>
      <c r="F16" s="40"/>
      <c r="G16" s="40"/>
    </row>
    <row r="17" spans="1:10" ht="45" x14ac:dyDescent="0.25">
      <c r="A17" s="39">
        <v>23</v>
      </c>
      <c r="B17" s="40" t="s">
        <v>37</v>
      </c>
      <c r="C17" s="41" t="s">
        <v>41</v>
      </c>
      <c r="D17" s="40"/>
      <c r="E17" s="40"/>
      <c r="F17" s="40"/>
      <c r="G17" s="40"/>
    </row>
    <row r="18" spans="1:10" ht="60" x14ac:dyDescent="0.25">
      <c r="A18" s="39">
        <v>24</v>
      </c>
      <c r="B18" s="40" t="s">
        <v>37</v>
      </c>
      <c r="C18" s="41" t="s">
        <v>40</v>
      </c>
      <c r="D18" s="40"/>
      <c r="E18" s="40"/>
      <c r="F18" s="40"/>
      <c r="G18" s="40"/>
    </row>
    <row r="19" spans="1:10" ht="45" x14ac:dyDescent="0.25">
      <c r="A19" s="39">
        <v>28</v>
      </c>
      <c r="B19" s="40" t="s">
        <v>38</v>
      </c>
      <c r="C19" s="41" t="s">
        <v>41</v>
      </c>
      <c r="D19" s="40"/>
      <c r="E19" s="40"/>
      <c r="F19" s="40"/>
      <c r="G19" s="40"/>
    </row>
    <row r="20" spans="1:10" ht="60" x14ac:dyDescent="0.25">
      <c r="A20" s="39">
        <v>29</v>
      </c>
      <c r="B20" s="40" t="s">
        <v>38</v>
      </c>
      <c r="C20" s="41" t="s">
        <v>40</v>
      </c>
      <c r="D20" s="40"/>
      <c r="E20" s="40"/>
      <c r="F20" s="40"/>
      <c r="G20" s="40"/>
    </row>
    <row r="21" spans="1:10" ht="45" x14ac:dyDescent="0.25">
      <c r="A21" s="39">
        <v>30</v>
      </c>
      <c r="B21" s="40" t="s">
        <v>39</v>
      </c>
      <c r="C21" s="41" t="s">
        <v>41</v>
      </c>
      <c r="D21" s="40"/>
      <c r="E21" s="40"/>
      <c r="F21" s="40"/>
      <c r="G21" s="40"/>
    </row>
    <row r="22" spans="1:10" ht="60" x14ac:dyDescent="0.25">
      <c r="A22" s="39">
        <v>31</v>
      </c>
      <c r="B22" s="40" t="s">
        <v>39</v>
      </c>
      <c r="C22" s="41" t="s">
        <v>40</v>
      </c>
      <c r="D22" s="40"/>
      <c r="E22" s="40"/>
      <c r="F22" s="40"/>
      <c r="G22" s="40"/>
    </row>
    <row r="23" spans="1:10" ht="18.75" customHeight="1" x14ac:dyDescent="0.25">
      <c r="A23" s="54" t="s">
        <v>25</v>
      </c>
      <c r="B23" s="54"/>
      <c r="C23" s="54"/>
      <c r="D23" s="54"/>
      <c r="E23" s="54"/>
      <c r="F23" s="54"/>
      <c r="G23" s="33"/>
      <c r="H23" s="29"/>
      <c r="I23" s="29"/>
      <c r="J23" s="1"/>
    </row>
    <row r="24" spans="1:10" ht="21.75" customHeight="1" x14ac:dyDescent="0.25">
      <c r="A24" s="55" t="s">
        <v>24</v>
      </c>
      <c r="B24" s="55"/>
      <c r="C24" s="55"/>
      <c r="D24" s="55"/>
      <c r="E24" s="55"/>
      <c r="F24" s="55"/>
      <c r="G24" s="30"/>
      <c r="H24" s="29"/>
      <c r="I24" s="29"/>
      <c r="J24" s="1"/>
    </row>
  </sheetData>
  <mergeCells count="3">
    <mergeCell ref="A23:F23"/>
    <mergeCell ref="A24:F24"/>
    <mergeCell ref="A1:C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შეჯამება</vt:lpstr>
      <vt:lpstr>სტანდარტული</vt:lpstr>
      <vt:lpstr>ნაწილები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2020-08-26T12:52:09Z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LPManualFileClassification">
    <vt:lpwstr>{1A067545-A4E2-4FA1-8094-0D7902669705}</vt:lpwstr>
  </property>
  <property fmtid="{D5CDD505-2E9C-101B-9397-08002B2CF9AE}" pid="3" name="DLPManualFileClassificationLastModifiedBy">
    <vt:lpwstr>BOG0\mnakashidze</vt:lpwstr>
  </property>
  <property fmtid="{D5CDD505-2E9C-101B-9397-08002B2CF9AE}" pid="4" name="DLPManualFileClassificationLastModificationDate">
    <vt:lpwstr>1579101312</vt:lpwstr>
  </property>
  <property fmtid="{D5CDD505-2E9C-101B-9397-08002B2CF9AE}" pid="5" name="DLPManualFileClassificationVersion">
    <vt:lpwstr>11.3.2.8</vt:lpwstr>
  </property>
</Properties>
</file>